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<sst xmlns="http://schemas.openxmlformats.org/spreadsheetml/2006/main" count="167" uniqueCount="106">
  <si>
    <t>化学工程学院2018年研究生国家奖学金候选人情况统计——化学工程与技术专业</t>
  </si>
  <si>
    <t>序号</t>
  </si>
  <si>
    <t>姓名</t>
  </si>
  <si>
    <t>性别</t>
  </si>
  <si>
    <t>专业</t>
  </si>
  <si>
    <t>年级</t>
  </si>
  <si>
    <t>导师</t>
  </si>
  <si>
    <t>加权平均成绩</t>
  </si>
  <si>
    <t>论文名称</t>
  </si>
  <si>
    <t>发表刊物</t>
  </si>
  <si>
    <r>
      <t xml:space="preserve">刊物等级
</t>
    </r>
    <r>
      <rPr>
        <sz val="9"/>
        <color indexed="8"/>
        <rFont val="宋体"/>
        <family val="0"/>
      </rPr>
      <t>SCI；EI;中文核心；会议论文</t>
    </r>
  </si>
  <si>
    <r>
      <t xml:space="preserve">检索情况
</t>
    </r>
    <r>
      <rPr>
        <sz val="9"/>
        <color indexed="8"/>
        <rFont val="宋体"/>
        <family val="0"/>
      </rPr>
      <t>（分区、影响因子）</t>
    </r>
  </si>
  <si>
    <t>赋分</t>
  </si>
  <si>
    <t>赋分合计</t>
  </si>
  <si>
    <t>发表时间</t>
  </si>
  <si>
    <t>署名情况</t>
  </si>
  <si>
    <t>总分</t>
  </si>
  <si>
    <t>1</t>
  </si>
  <si>
    <t>李静</t>
  </si>
  <si>
    <t>女</t>
  </si>
  <si>
    <t>化学工程与技术</t>
  </si>
  <si>
    <t>2016级</t>
  </si>
  <si>
    <t>王承学</t>
  </si>
  <si>
    <t>87.56</t>
  </si>
  <si>
    <t>Extraction of DMAC from the pharmaceutical wastewater by a multistage counter-current model</t>
  </si>
  <si>
    <t>Desalination and water Treatment</t>
  </si>
  <si>
    <t>SCI</t>
  </si>
  <si>
    <t>四区
1.383</t>
  </si>
  <si>
    <t>16</t>
  </si>
  <si>
    <t>36</t>
  </si>
  <si>
    <t>2018年6月</t>
  </si>
  <si>
    <t>Salting-out effect of sodium carbonate on the liquid-liquid equilibrium of (water+dichloromethane+N,N-dimethylacetamide) system at temperature T=(298.15 and 308.15) K</t>
  </si>
  <si>
    <t xml:space="preserve">Separation Science and Technology </t>
  </si>
  <si>
    <t>四区
1.200</t>
  </si>
  <si>
    <t>2018年9月</t>
  </si>
  <si>
    <t>第四届互联网+大赛</t>
  </si>
  <si>
    <t>省赛三等奖</t>
  </si>
  <si>
    <t>化学工程学院2018年研究生国家奖学金候选人情况统计——高分子化学与物理、材料学专业</t>
  </si>
  <si>
    <t>许健宇</t>
  </si>
  <si>
    <t>高分子化学与物理</t>
  </si>
  <si>
    <t>高光辉</t>
  </si>
  <si>
    <t>88.88</t>
  </si>
  <si>
    <t>The Role of Chemical and Physical Crosslinking in Different Deformation Stages of Hybrid Hydrogels</t>
  </si>
  <si>
    <t>European Polymer Journal</t>
  </si>
  <si>
    <r>
      <t>S</t>
    </r>
    <r>
      <rPr>
        <sz val="11"/>
        <rFont val="宋体"/>
        <family val="0"/>
      </rPr>
      <t>CI</t>
    </r>
  </si>
  <si>
    <r>
      <t>3区</t>
    </r>
    <r>
      <rPr>
        <sz val="11"/>
        <color indexed="8"/>
        <rFont val="宋体"/>
        <family val="0"/>
      </rPr>
      <t xml:space="preserve"> 3.741</t>
    </r>
  </si>
  <si>
    <t>A tough, Stretchable and Extensively Sticky Hydrogel Driven by Milk Protein</t>
  </si>
  <si>
    <t>Polymer Chemistry</t>
  </si>
  <si>
    <r>
      <t>S</t>
    </r>
    <r>
      <rPr>
        <sz val="11"/>
        <color indexed="8"/>
        <rFont val="宋体"/>
        <family val="0"/>
      </rPr>
      <t>CI</t>
    </r>
  </si>
  <si>
    <t>2区 4.927</t>
  </si>
  <si>
    <t>一种蜗牛仿生粘性水凝胶及其制备方法</t>
  </si>
  <si>
    <t>发明专利</t>
  </si>
  <si>
    <t>授权</t>
  </si>
  <si>
    <t>2
（导师第一）</t>
  </si>
  <si>
    <t>粘韧蛋白质水凝胶及其制备方法</t>
  </si>
  <si>
    <t>受理发明专利</t>
  </si>
  <si>
    <t>受理</t>
  </si>
  <si>
    <t>粘韧蛋白质水凝胶伤口敷料的制备及性能研究</t>
  </si>
  <si>
    <t>第三届全国大学生生命科学创新大赛</t>
  </si>
  <si>
    <t>二等奖</t>
  </si>
  <si>
    <t>2</t>
  </si>
  <si>
    <t>刘鑫</t>
  </si>
  <si>
    <t>男</t>
  </si>
  <si>
    <r>
      <t>2017级</t>
    </r>
    <r>
      <rPr>
        <sz val="11"/>
        <color indexed="10"/>
        <rFont val="宋体"/>
        <family val="0"/>
      </rPr>
      <t xml:space="preserve">    
</t>
    </r>
  </si>
  <si>
    <t>Multipurpose and Durable Adhesive Hydrogel Assisted by Adenine and Uracil from Ribonucleic Acid</t>
  </si>
  <si>
    <t>Chemistry – A European Journal</t>
  </si>
  <si>
    <t>二区、5.160</t>
  </si>
  <si>
    <t>2018.09.10</t>
  </si>
  <si>
    <t>Anti-fatigue Adhesive and Tough Hydrogels Regulated by Adenine and Uracil</t>
  </si>
  <si>
    <t xml:space="preserve">Polymer Chemistry </t>
  </si>
  <si>
    <t>二区、4.927</t>
  </si>
  <si>
    <r>
      <t>2</t>
    </r>
    <r>
      <rPr>
        <sz val="12"/>
        <rFont val="宋体"/>
        <family val="0"/>
      </rPr>
      <t>018.08.01</t>
    </r>
  </si>
  <si>
    <t>3</t>
  </si>
  <si>
    <t>单聪</t>
  </si>
  <si>
    <t>史丰炜</t>
  </si>
  <si>
    <t>76.19</t>
  </si>
  <si>
    <r>
      <t>High strength and catalytic activity of polyacrylamide/graphene oxide
porous metal alginates aerogels for phenol hydroxylation with H</t>
    </r>
    <r>
      <rPr>
        <sz val="8"/>
        <rFont val="宋体"/>
        <family val="0"/>
      </rPr>
      <t>2</t>
    </r>
    <r>
      <rPr>
        <sz val="11"/>
        <rFont val="宋体"/>
        <family val="0"/>
      </rPr>
      <t>O</t>
    </r>
    <r>
      <rPr>
        <sz val="10"/>
        <rFont val="宋体"/>
        <family val="0"/>
      </rPr>
      <t>2</t>
    </r>
  </si>
  <si>
    <r>
      <t>catalysis</t>
    </r>
    <r>
      <rPr>
        <sz val="11"/>
        <color theme="1"/>
        <rFont val="Calibri"/>
        <family val="0"/>
      </rPr>
      <t xml:space="preserve"> communications</t>
    </r>
  </si>
  <si>
    <t>三区，3.463</t>
  </si>
  <si>
    <t>24</t>
  </si>
  <si>
    <r>
      <t>2</t>
    </r>
    <r>
      <rPr>
        <sz val="11"/>
        <color theme="1"/>
        <rFont val="Calibri"/>
        <family val="0"/>
      </rPr>
      <t>017/8</t>
    </r>
  </si>
  <si>
    <r>
      <t>G</t>
    </r>
    <r>
      <rPr>
        <sz val="11"/>
        <color indexed="8"/>
        <rFont val="宋体"/>
        <family val="0"/>
      </rPr>
      <t>raphene oxide enhaned polyacrylamide-alginate aerogels catalysts</t>
    </r>
  </si>
  <si>
    <r>
      <t>C</t>
    </r>
    <r>
      <rPr>
        <sz val="11"/>
        <color theme="1"/>
        <rFont val="Calibri"/>
        <family val="0"/>
      </rPr>
      <t>arbohydrate Polymers</t>
    </r>
  </si>
  <si>
    <t>二区，5.158</t>
  </si>
  <si>
    <t>32</t>
  </si>
  <si>
    <r>
      <t>2</t>
    </r>
    <r>
      <rPr>
        <sz val="11"/>
        <color theme="1"/>
        <rFont val="Calibri"/>
        <family val="0"/>
      </rPr>
      <t>018/9</t>
    </r>
  </si>
  <si>
    <t>一种二氧化硅和氧化石墨烯增强海藻酸铜气溶胶催化剂的制备方法</t>
  </si>
  <si>
    <t>4</t>
  </si>
  <si>
    <t>2018.9.7</t>
  </si>
  <si>
    <t>一种高强度海藻酸铜气溶胶催化剂的制备方法</t>
  </si>
  <si>
    <t>2017.4.12</t>
  </si>
  <si>
    <t>李斯良</t>
  </si>
  <si>
    <t>材料学</t>
  </si>
  <si>
    <t>79.25</t>
  </si>
  <si>
    <t>Mechanical Property of Hydrogels Regulated by Different Ratios of Latex Particles and Hydrophobic Segments</t>
  </si>
  <si>
    <t>ChemistrySelect</t>
  </si>
  <si>
    <t>四区，1.505</t>
  </si>
  <si>
    <r>
      <t>2</t>
    </r>
    <r>
      <rPr>
        <sz val="11"/>
        <color indexed="8"/>
        <rFont val="宋体"/>
        <family val="0"/>
      </rPr>
      <t>018.3.16</t>
    </r>
  </si>
  <si>
    <t>Tough, sticky and remoldable hydrophobic association hydrogel regulated by polysaccharide and sodium dodecyl sulfate as emulsifiers</t>
  </si>
  <si>
    <t>Carbohydrate polymers</t>
  </si>
  <si>
    <t xml:space="preserve"> 二区，5.158</t>
  </si>
  <si>
    <r>
      <t>2</t>
    </r>
    <r>
      <rPr>
        <sz val="11"/>
        <color indexed="8"/>
        <rFont val="宋体"/>
        <family val="0"/>
      </rPr>
      <t>018.8.25</t>
    </r>
  </si>
  <si>
    <t>一种防水水凝胶创可贴及制备方法</t>
  </si>
  <si>
    <t>2017.6.20</t>
  </si>
  <si>
    <t>一种高强度粘性双层水凝胶及制备方法</t>
  </si>
  <si>
    <t>2017.9.15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</si>
</sst>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4"/>
      <name val="Times New Roman"/>
      <family val="1"/>
    </font>
    <font>
      <sz val="11"/>
      <color indexed="10"/>
      <name val="宋体"/>
      <family val="0"/>
    </font>
    <font>
      <sz val="12"/>
      <color indexed="8"/>
      <name val="仿宋"/>
      <family val="3"/>
    </font>
    <font>
      <sz val="10.5"/>
      <color indexed="8"/>
      <name val="Times New Roman"/>
      <family val="1"/>
    </font>
    <font>
      <sz val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rgb="FF000000"/>
      <name val="仿宋"/>
      <family val="3"/>
    </font>
    <font>
      <sz val="10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10" fillId="0" borderId="0">
      <alignment vertical="center"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>
      <alignment/>
      <protection/>
    </xf>
  </cellStyleXfs>
  <cellXfs count="56">
    <xf numFmtId="0" fontId="0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1" fillId="0" borderId="9" xfId="25" applyNumberFormat="1" applyFont="1" applyBorder="1" applyAlignment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49" fontId="1" fillId="0" borderId="10" xfId="64" applyNumberFormat="1" applyFont="1" applyBorder="1" applyAlignment="1">
      <alignment horizontal="center" vertical="center" wrapText="1"/>
      <protection/>
    </xf>
    <xf numFmtId="49" fontId="1" fillId="0" borderId="9" xfId="64" applyNumberFormat="1" applyFont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1" fillId="0" borderId="12" xfId="64" applyNumberFormat="1" applyFont="1" applyBorder="1" applyAlignment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1" fillId="0" borderId="14" xfId="64" applyNumberFormat="1" applyFont="1" applyBorder="1" applyAlignment="1">
      <alignment horizontal="center" vertical="center" wrapText="1"/>
      <protection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9" xfId="25" applyNumberFormat="1" applyFont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49" fontId="4" fillId="0" borderId="10" xfId="64" applyNumberFormat="1" applyFont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justify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64" applyNumberFormat="1" applyFont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left" vertical="center" wrapText="1"/>
    </xf>
    <xf numFmtId="49" fontId="0" fillId="0" borderId="14" xfId="0" applyNumberFormat="1" applyFill="1" applyBorder="1" applyAlignment="1">
      <alignment horizontal="left" vertical="center" wrapText="1"/>
    </xf>
    <xf numFmtId="0" fontId="0" fillId="0" borderId="14" xfId="0" applyNumberForma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SheetLayoutView="100" workbookViewId="0" topLeftCell="A1">
      <selection activeCell="R17" sqref="R17"/>
    </sheetView>
  </sheetViews>
  <sheetFormatPr defaultColWidth="9.00390625" defaultRowHeight="15"/>
  <cols>
    <col min="8" max="8" width="26.8515625" style="0" customWidth="1"/>
    <col min="9" max="9" width="11.421875" style="0" customWidth="1"/>
    <col min="13" max="13" width="7.7109375" style="0" customWidth="1"/>
    <col min="14" max="14" width="10.8515625" style="0" customWidth="1"/>
  </cols>
  <sheetData>
    <row r="1" spans="1:16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7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4" t="s">
        <v>13</v>
      </c>
      <c r="N2" s="8" t="s">
        <v>14</v>
      </c>
      <c r="O2" s="8" t="s">
        <v>15</v>
      </c>
      <c r="P2" s="8" t="s">
        <v>16</v>
      </c>
    </row>
    <row r="3" spans="1:16" ht="78.75" customHeight="1">
      <c r="A3" s="4" t="s">
        <v>17</v>
      </c>
      <c r="B3" s="6" t="s">
        <v>18</v>
      </c>
      <c r="C3" s="6" t="s">
        <v>19</v>
      </c>
      <c r="D3" s="6" t="s">
        <v>20</v>
      </c>
      <c r="E3" s="4" t="s">
        <v>21</v>
      </c>
      <c r="F3" s="7" t="s">
        <v>22</v>
      </c>
      <c r="G3" s="8" t="s">
        <v>23</v>
      </c>
      <c r="H3" s="9" t="s">
        <v>24</v>
      </c>
      <c r="I3" s="32" t="s">
        <v>25</v>
      </c>
      <c r="J3" s="29" t="s">
        <v>26</v>
      </c>
      <c r="K3" s="33" t="s">
        <v>27</v>
      </c>
      <c r="L3" s="8" t="s">
        <v>28</v>
      </c>
      <c r="M3" s="8" t="s">
        <v>29</v>
      </c>
      <c r="N3" s="8" t="s">
        <v>30</v>
      </c>
      <c r="O3" s="29" t="s">
        <v>17</v>
      </c>
      <c r="P3" s="34">
        <v>123.56</v>
      </c>
    </row>
    <row r="4" spans="1:16" ht="117.75" customHeight="1">
      <c r="A4" s="10"/>
      <c r="B4" s="11"/>
      <c r="C4" s="11"/>
      <c r="D4" s="11"/>
      <c r="E4" s="10"/>
      <c r="F4" s="12"/>
      <c r="G4" s="8"/>
      <c r="H4" s="13" t="s">
        <v>31</v>
      </c>
      <c r="I4" s="32" t="s">
        <v>32</v>
      </c>
      <c r="J4" s="29" t="s">
        <v>26</v>
      </c>
      <c r="K4" s="8" t="s">
        <v>33</v>
      </c>
      <c r="L4" s="8" t="s">
        <v>28</v>
      </c>
      <c r="M4" s="8"/>
      <c r="N4" s="8" t="s">
        <v>34</v>
      </c>
      <c r="O4" s="29" t="s">
        <v>17</v>
      </c>
      <c r="P4" s="35"/>
    </row>
    <row r="5" spans="1:16" ht="13.5">
      <c r="A5" s="14"/>
      <c r="B5" s="15"/>
      <c r="C5" s="15"/>
      <c r="D5" s="15"/>
      <c r="E5" s="14"/>
      <c r="F5" s="16"/>
      <c r="G5" s="8"/>
      <c r="H5" s="17" t="s">
        <v>35</v>
      </c>
      <c r="I5" s="36" t="s">
        <v>36</v>
      </c>
      <c r="J5" s="36"/>
      <c r="K5" s="36"/>
      <c r="L5" s="36">
        <v>4</v>
      </c>
      <c r="M5" s="8"/>
      <c r="N5" s="36">
        <v>2018.07</v>
      </c>
      <c r="O5" s="36">
        <v>1</v>
      </c>
      <c r="P5" s="37"/>
    </row>
    <row r="7" spans="1:16" ht="18.75">
      <c r="A7" s="1" t="s">
        <v>37</v>
      </c>
      <c r="B7" s="1"/>
      <c r="C7" s="1"/>
      <c r="D7" s="1"/>
      <c r="E7" s="1"/>
      <c r="F7" s="1"/>
      <c r="G7" s="18"/>
      <c r="H7" s="1"/>
      <c r="I7" s="1"/>
      <c r="J7" s="1"/>
      <c r="K7" s="1"/>
      <c r="L7" s="18"/>
      <c r="M7" s="18"/>
      <c r="N7" s="1"/>
      <c r="O7" s="1"/>
      <c r="P7" s="18"/>
    </row>
    <row r="8" spans="1:16" ht="47.25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4" t="s">
        <v>6</v>
      </c>
      <c r="G8" s="19" t="s">
        <v>7</v>
      </c>
      <c r="H8" s="5" t="s">
        <v>8</v>
      </c>
      <c r="I8" s="8" t="s">
        <v>9</v>
      </c>
      <c r="J8" s="8" t="s">
        <v>10</v>
      </c>
      <c r="K8" s="8" t="s">
        <v>11</v>
      </c>
      <c r="L8" s="20" t="s">
        <v>12</v>
      </c>
      <c r="M8" s="20" t="s">
        <v>13</v>
      </c>
      <c r="N8" s="8" t="s">
        <v>14</v>
      </c>
      <c r="O8" s="4" t="s">
        <v>15</v>
      </c>
      <c r="P8" s="38" t="s">
        <v>16</v>
      </c>
    </row>
    <row r="9" spans="1:16" ht="60">
      <c r="A9" s="8" t="s">
        <v>17</v>
      </c>
      <c r="B9" s="5" t="s">
        <v>38</v>
      </c>
      <c r="C9" s="5" t="s">
        <v>19</v>
      </c>
      <c r="D9" s="5" t="s">
        <v>39</v>
      </c>
      <c r="E9" s="8" t="s">
        <v>21</v>
      </c>
      <c r="F9" s="8" t="s">
        <v>40</v>
      </c>
      <c r="G9" s="20" t="s">
        <v>41</v>
      </c>
      <c r="H9" s="21" t="s">
        <v>42</v>
      </c>
      <c r="I9" s="21" t="s">
        <v>43</v>
      </c>
      <c r="J9" s="29" t="s">
        <v>44</v>
      </c>
      <c r="K9" s="8" t="s">
        <v>45</v>
      </c>
      <c r="L9" s="20">
        <v>24</v>
      </c>
      <c r="M9" s="20">
        <v>77.5</v>
      </c>
      <c r="N9" s="39">
        <v>2018.01</v>
      </c>
      <c r="O9" s="29" t="s">
        <v>17</v>
      </c>
      <c r="P9" s="40">
        <f>G9+M9</f>
        <v>166.38</v>
      </c>
    </row>
    <row r="10" spans="1:16" ht="45">
      <c r="A10" s="8"/>
      <c r="B10" s="5"/>
      <c r="C10" s="5"/>
      <c r="D10" s="5"/>
      <c r="E10" s="8"/>
      <c r="F10" s="8"/>
      <c r="G10" s="20"/>
      <c r="H10" s="21" t="s">
        <v>46</v>
      </c>
      <c r="I10" s="21" t="s">
        <v>47</v>
      </c>
      <c r="J10" s="8" t="s">
        <v>48</v>
      </c>
      <c r="K10" s="8" t="s">
        <v>49</v>
      </c>
      <c r="L10" s="20">
        <v>32</v>
      </c>
      <c r="M10" s="20"/>
      <c r="N10" s="39">
        <v>2018.04</v>
      </c>
      <c r="O10" s="29" t="s">
        <v>17</v>
      </c>
      <c r="P10" s="40"/>
    </row>
    <row r="11" spans="1:16" ht="40.5">
      <c r="A11" s="8"/>
      <c r="B11" s="5"/>
      <c r="C11" s="5"/>
      <c r="D11" s="5"/>
      <c r="E11" s="8"/>
      <c r="F11" s="8"/>
      <c r="G11" s="20"/>
      <c r="H11" s="5" t="s">
        <v>50</v>
      </c>
      <c r="I11" s="41" t="s">
        <v>51</v>
      </c>
      <c r="J11" s="36"/>
      <c r="K11" s="42" t="s">
        <v>52</v>
      </c>
      <c r="L11" s="43">
        <v>10</v>
      </c>
      <c r="M11" s="20"/>
      <c r="N11" s="39">
        <v>2018.03</v>
      </c>
      <c r="O11" s="29" t="s">
        <v>53</v>
      </c>
      <c r="P11" s="40"/>
    </row>
    <row r="12" spans="1:16" ht="40.5">
      <c r="A12" s="8"/>
      <c r="B12" s="5"/>
      <c r="C12" s="5"/>
      <c r="D12" s="5"/>
      <c r="E12" s="8"/>
      <c r="F12" s="8"/>
      <c r="G12" s="20"/>
      <c r="H12" s="5" t="s">
        <v>54</v>
      </c>
      <c r="I12" s="41" t="s">
        <v>55</v>
      </c>
      <c r="J12" s="36"/>
      <c r="K12" s="42" t="s">
        <v>56</v>
      </c>
      <c r="L12" s="43">
        <v>4</v>
      </c>
      <c r="M12" s="20"/>
      <c r="N12" s="39">
        <v>2017.09</v>
      </c>
      <c r="O12" s="29" t="s">
        <v>53</v>
      </c>
      <c r="P12" s="40"/>
    </row>
    <row r="13" spans="1:16" ht="54">
      <c r="A13" s="8"/>
      <c r="B13" s="5"/>
      <c r="C13" s="5"/>
      <c r="D13" s="5"/>
      <c r="E13" s="8"/>
      <c r="F13" s="8"/>
      <c r="G13" s="20"/>
      <c r="H13" s="22" t="s">
        <v>57</v>
      </c>
      <c r="I13" s="5" t="s">
        <v>58</v>
      </c>
      <c r="J13" s="42"/>
      <c r="K13" s="36" t="s">
        <v>59</v>
      </c>
      <c r="L13" s="44">
        <v>7.5</v>
      </c>
      <c r="M13" s="20"/>
      <c r="N13" s="39">
        <v>2018.08</v>
      </c>
      <c r="O13" s="29" t="s">
        <v>60</v>
      </c>
      <c r="P13" s="40"/>
    </row>
    <row r="14" spans="1:16" ht="13.5">
      <c r="A14" s="8" t="s">
        <v>60</v>
      </c>
      <c r="B14" s="5" t="s">
        <v>61</v>
      </c>
      <c r="C14" s="5" t="s">
        <v>62</v>
      </c>
      <c r="D14" s="5" t="s">
        <v>39</v>
      </c>
      <c r="E14" s="23" t="s">
        <v>63</v>
      </c>
      <c r="F14" s="8" t="s">
        <v>40</v>
      </c>
      <c r="G14" s="24">
        <v>85.93</v>
      </c>
      <c r="H14" s="25" t="s">
        <v>64</v>
      </c>
      <c r="I14" s="25" t="s">
        <v>65</v>
      </c>
      <c r="J14" s="45" t="s">
        <v>26</v>
      </c>
      <c r="K14" s="46" t="s">
        <v>66</v>
      </c>
      <c r="L14" s="47">
        <v>32</v>
      </c>
      <c r="M14" s="44">
        <v>64</v>
      </c>
      <c r="N14" s="48" t="s">
        <v>67</v>
      </c>
      <c r="O14" s="45" t="s">
        <v>17</v>
      </c>
      <c r="P14" s="44">
        <v>149.93</v>
      </c>
    </row>
    <row r="15" spans="1:16" ht="63" customHeight="1">
      <c r="A15" s="8"/>
      <c r="B15" s="5"/>
      <c r="C15" s="5"/>
      <c r="D15" s="5"/>
      <c r="E15" s="26"/>
      <c r="F15" s="8"/>
      <c r="G15" s="24"/>
      <c r="H15" s="27"/>
      <c r="I15" s="27"/>
      <c r="J15" s="49"/>
      <c r="K15" s="50"/>
      <c r="L15" s="51"/>
      <c r="M15" s="44"/>
      <c r="N15" s="52"/>
      <c r="O15" s="53"/>
      <c r="P15" s="44"/>
    </row>
    <row r="16" spans="1:16" ht="56.25">
      <c r="A16" s="8"/>
      <c r="B16" s="5"/>
      <c r="C16" s="5"/>
      <c r="D16" s="5"/>
      <c r="E16" s="26"/>
      <c r="F16" s="8"/>
      <c r="G16" s="24"/>
      <c r="H16" s="28" t="s">
        <v>68</v>
      </c>
      <c r="I16" s="28" t="s">
        <v>69</v>
      </c>
      <c r="J16" s="9" t="s">
        <v>26</v>
      </c>
      <c r="K16" s="54" t="s">
        <v>70</v>
      </c>
      <c r="L16" s="44">
        <v>32</v>
      </c>
      <c r="M16" s="44"/>
      <c r="N16" s="55" t="s">
        <v>71</v>
      </c>
      <c r="O16" s="29" t="s">
        <v>17</v>
      </c>
      <c r="P16" s="44"/>
    </row>
    <row r="17" spans="1:16" ht="94.5">
      <c r="A17" s="8" t="s">
        <v>72</v>
      </c>
      <c r="B17" s="5" t="s">
        <v>73</v>
      </c>
      <c r="C17" s="5" t="s">
        <v>62</v>
      </c>
      <c r="D17" s="5" t="s">
        <v>39</v>
      </c>
      <c r="E17" s="8" t="s">
        <v>21</v>
      </c>
      <c r="F17" s="8" t="s">
        <v>74</v>
      </c>
      <c r="G17" s="20" t="s">
        <v>75</v>
      </c>
      <c r="H17" s="29" t="s">
        <v>76</v>
      </c>
      <c r="I17" s="8" t="s">
        <v>77</v>
      </c>
      <c r="J17" s="29" t="s">
        <v>44</v>
      </c>
      <c r="K17" s="8" t="s">
        <v>78</v>
      </c>
      <c r="L17" s="20" t="s">
        <v>79</v>
      </c>
      <c r="M17" s="20">
        <v>64</v>
      </c>
      <c r="N17" s="8" t="s">
        <v>80</v>
      </c>
      <c r="O17" s="29" t="s">
        <v>17</v>
      </c>
      <c r="P17" s="40">
        <v>140.19</v>
      </c>
    </row>
    <row r="18" spans="1:16" ht="40.5">
      <c r="A18" s="8"/>
      <c r="B18" s="5"/>
      <c r="C18" s="5"/>
      <c r="D18" s="5"/>
      <c r="E18" s="8"/>
      <c r="F18" s="8"/>
      <c r="G18" s="20"/>
      <c r="H18" s="30" t="s">
        <v>81</v>
      </c>
      <c r="I18" s="8" t="s">
        <v>82</v>
      </c>
      <c r="J18" s="29" t="s">
        <v>44</v>
      </c>
      <c r="K18" s="8" t="s">
        <v>83</v>
      </c>
      <c r="L18" s="20" t="s">
        <v>84</v>
      </c>
      <c r="M18" s="20"/>
      <c r="N18" s="8" t="s">
        <v>85</v>
      </c>
      <c r="O18" s="29" t="s">
        <v>17</v>
      </c>
      <c r="P18" s="40"/>
    </row>
    <row r="19" spans="1:16" ht="40.5">
      <c r="A19" s="8"/>
      <c r="B19" s="5"/>
      <c r="C19" s="5"/>
      <c r="D19" s="5"/>
      <c r="E19" s="8"/>
      <c r="F19" s="8"/>
      <c r="G19" s="20"/>
      <c r="H19" s="30" t="s">
        <v>86</v>
      </c>
      <c r="I19" s="8" t="s">
        <v>51</v>
      </c>
      <c r="J19" s="36"/>
      <c r="K19" s="8" t="s">
        <v>56</v>
      </c>
      <c r="L19" s="20" t="s">
        <v>87</v>
      </c>
      <c r="M19" s="20"/>
      <c r="N19" s="8" t="s">
        <v>88</v>
      </c>
      <c r="O19" s="29" t="s">
        <v>53</v>
      </c>
      <c r="P19" s="40"/>
    </row>
    <row r="20" spans="1:16" ht="40.5">
      <c r="A20" s="8"/>
      <c r="B20" s="5"/>
      <c r="C20" s="5"/>
      <c r="D20" s="5"/>
      <c r="E20" s="8"/>
      <c r="F20" s="8"/>
      <c r="G20" s="20"/>
      <c r="H20" s="22" t="s">
        <v>89</v>
      </c>
      <c r="I20" s="8" t="s">
        <v>51</v>
      </c>
      <c r="J20" s="36"/>
      <c r="K20" s="8" t="s">
        <v>56</v>
      </c>
      <c r="L20" s="20" t="s">
        <v>87</v>
      </c>
      <c r="M20" s="20"/>
      <c r="N20" s="36" t="s">
        <v>90</v>
      </c>
      <c r="O20" s="29" t="s">
        <v>53</v>
      </c>
      <c r="P20" s="40"/>
    </row>
    <row r="21" spans="1:16" ht="67.5">
      <c r="A21" s="8" t="s">
        <v>87</v>
      </c>
      <c r="B21" s="5" t="s">
        <v>91</v>
      </c>
      <c r="C21" s="5" t="s">
        <v>62</v>
      </c>
      <c r="D21" s="5" t="s">
        <v>92</v>
      </c>
      <c r="E21" s="8" t="s">
        <v>21</v>
      </c>
      <c r="F21" s="8" t="s">
        <v>40</v>
      </c>
      <c r="G21" s="20" t="s">
        <v>93</v>
      </c>
      <c r="H21" s="29" t="s">
        <v>94</v>
      </c>
      <c r="I21" s="8" t="s">
        <v>95</v>
      </c>
      <c r="J21" s="29" t="s">
        <v>44</v>
      </c>
      <c r="K21" s="8" t="s">
        <v>96</v>
      </c>
      <c r="L21" s="20">
        <v>16</v>
      </c>
      <c r="M21" s="20">
        <v>56</v>
      </c>
      <c r="N21" s="8" t="s">
        <v>97</v>
      </c>
      <c r="O21" s="29" t="s">
        <v>17</v>
      </c>
      <c r="P21" s="40">
        <f>G21+M21</f>
        <v>135.25</v>
      </c>
    </row>
    <row r="22" spans="1:16" ht="94.5">
      <c r="A22" s="8"/>
      <c r="B22" s="5"/>
      <c r="C22" s="5"/>
      <c r="D22" s="5"/>
      <c r="E22" s="8"/>
      <c r="F22" s="8"/>
      <c r="G22" s="20"/>
      <c r="H22" s="30" t="s">
        <v>98</v>
      </c>
      <c r="I22" s="8" t="s">
        <v>99</v>
      </c>
      <c r="J22" s="8" t="s">
        <v>48</v>
      </c>
      <c r="K22" s="8" t="s">
        <v>100</v>
      </c>
      <c r="L22" s="20">
        <v>32</v>
      </c>
      <c r="M22" s="20"/>
      <c r="N22" s="8" t="s">
        <v>101</v>
      </c>
      <c r="O22" s="29" t="s">
        <v>17</v>
      </c>
      <c r="P22" s="40"/>
    </row>
    <row r="23" spans="1:16" ht="40.5">
      <c r="A23" s="8"/>
      <c r="B23" s="5"/>
      <c r="C23" s="5"/>
      <c r="D23" s="5"/>
      <c r="E23" s="8"/>
      <c r="F23" s="8"/>
      <c r="G23" s="20"/>
      <c r="H23" s="31" t="s">
        <v>102</v>
      </c>
      <c r="I23" s="8" t="s">
        <v>51</v>
      </c>
      <c r="J23" s="36"/>
      <c r="K23" s="8" t="s">
        <v>56</v>
      </c>
      <c r="L23" s="20">
        <v>4</v>
      </c>
      <c r="M23" s="20"/>
      <c r="N23" s="8" t="s">
        <v>103</v>
      </c>
      <c r="O23" s="29" t="s">
        <v>53</v>
      </c>
      <c r="P23" s="40"/>
    </row>
    <row r="24" spans="1:16" ht="40.5">
      <c r="A24" s="8"/>
      <c r="B24" s="5"/>
      <c r="C24" s="5"/>
      <c r="D24" s="5"/>
      <c r="E24" s="8"/>
      <c r="F24" s="8"/>
      <c r="G24" s="20"/>
      <c r="H24" s="31" t="s">
        <v>104</v>
      </c>
      <c r="I24" s="8" t="s">
        <v>51</v>
      </c>
      <c r="J24" s="36"/>
      <c r="K24" s="8" t="s">
        <v>56</v>
      </c>
      <c r="L24" s="20">
        <v>4</v>
      </c>
      <c r="M24" s="20"/>
      <c r="N24" s="8" t="s">
        <v>105</v>
      </c>
      <c r="O24" s="29" t="s">
        <v>53</v>
      </c>
      <c r="P24" s="40"/>
    </row>
  </sheetData>
  <sheetProtection/>
  <mergeCells count="54">
    <mergeCell ref="A1:P1"/>
    <mergeCell ref="A7:P7"/>
    <mergeCell ref="A3:A5"/>
    <mergeCell ref="A9:A13"/>
    <mergeCell ref="A14:A16"/>
    <mergeCell ref="A17:A20"/>
    <mergeCell ref="A21:A24"/>
    <mergeCell ref="B3:B5"/>
    <mergeCell ref="B9:B13"/>
    <mergeCell ref="B14:B16"/>
    <mergeCell ref="B17:B20"/>
    <mergeCell ref="B21:B24"/>
    <mergeCell ref="C3:C5"/>
    <mergeCell ref="C9:C13"/>
    <mergeCell ref="C14:C16"/>
    <mergeCell ref="C17:C20"/>
    <mergeCell ref="C21:C24"/>
    <mergeCell ref="D3:D5"/>
    <mergeCell ref="D9:D13"/>
    <mergeCell ref="D14:D16"/>
    <mergeCell ref="D17:D20"/>
    <mergeCell ref="D21:D24"/>
    <mergeCell ref="E3:E5"/>
    <mergeCell ref="E9:E13"/>
    <mergeCell ref="E14:E16"/>
    <mergeCell ref="E17:E20"/>
    <mergeCell ref="E21:E24"/>
    <mergeCell ref="F3:F5"/>
    <mergeCell ref="F9:F13"/>
    <mergeCell ref="F14:F16"/>
    <mergeCell ref="F17:F20"/>
    <mergeCell ref="F21:F24"/>
    <mergeCell ref="G3:G5"/>
    <mergeCell ref="G9:G13"/>
    <mergeCell ref="G14:G16"/>
    <mergeCell ref="G17:G20"/>
    <mergeCell ref="G21:G24"/>
    <mergeCell ref="H14:H15"/>
    <mergeCell ref="I14:I15"/>
    <mergeCell ref="J14:J15"/>
    <mergeCell ref="K14:K15"/>
    <mergeCell ref="L14:L15"/>
    <mergeCell ref="M3:M5"/>
    <mergeCell ref="M9:M13"/>
    <mergeCell ref="M14:M16"/>
    <mergeCell ref="M17:M20"/>
    <mergeCell ref="M21:M24"/>
    <mergeCell ref="N14:N15"/>
    <mergeCell ref="O14:O15"/>
    <mergeCell ref="P3:P5"/>
    <mergeCell ref="P9:P13"/>
    <mergeCell ref="P14:P16"/>
    <mergeCell ref="P17:P20"/>
    <mergeCell ref="P21:P2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绮罗1419601647</cp:lastModifiedBy>
  <dcterms:created xsi:type="dcterms:W3CDTF">2018-09-27T08:32:25Z</dcterms:created>
  <dcterms:modified xsi:type="dcterms:W3CDTF">2018-09-27T08:37:08Z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